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" i="1" l="1"/>
  <c r="H3" i="1"/>
  <c r="H4" i="1"/>
  <c r="H5" i="1"/>
  <c r="H6" i="1"/>
</calcChain>
</file>

<file path=xl/sharedStrings.xml><?xml version="1.0" encoding="utf-8"?>
<sst xmlns="http://schemas.openxmlformats.org/spreadsheetml/2006/main" count="28" uniqueCount="24">
  <si>
    <t>ФИО</t>
  </si>
  <si>
    <t>Название школы</t>
  </si>
  <si>
    <t>Класс</t>
  </si>
  <si>
    <t>Предмет</t>
  </si>
  <si>
    <t>Математика</t>
  </si>
  <si>
    <t>Английский язык</t>
  </si>
  <si>
    <t>1 класс</t>
  </si>
  <si>
    <t>3 класс</t>
  </si>
  <si>
    <t>4 класс</t>
  </si>
  <si>
    <t>Самукова Диана Дмитриевна</t>
  </si>
  <si>
    <t>689 школа Невского района г. Санкт-Петербурга</t>
  </si>
  <si>
    <t>Андрей Ткаченко</t>
  </si>
  <si>
    <t>МАОУ лицей № 5</t>
  </si>
  <si>
    <t>Мелешко Мария Владимировна</t>
  </si>
  <si>
    <t>школа №13</t>
  </si>
  <si>
    <t>Виктория Мирошникова</t>
  </si>
  <si>
    <t>МАОУ СШ № 60 Г. ЛИПЕЦКА</t>
  </si>
  <si>
    <t>Лунгу Станислава</t>
  </si>
  <si>
    <t>МОУ Удельнинская гимназия</t>
  </si>
  <si>
    <t>Русский язык/Обучение грамоте</t>
  </si>
  <si>
    <t>Заявка</t>
  </si>
  <si>
    <t>Балл</t>
  </si>
  <si>
    <t>Статус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</si>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</sst>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B10" sqref="B10"/>
    </sheetView>
  </sheetViews>
  <sheetFormatPr defaultRowHeight="15" x14ac:dyDescent="0.25"/>
  <cols>
    <col min="1" max="1" width="5.28515625" style="8" customWidth="1"/>
    <col min="2" max="2" width="37" customWidth="1"/>
    <col min="3" max="3" width="69.5703125" customWidth="1"/>
    <col min="4" max="4" width="7" bestFit="1" customWidth="1"/>
    <col min="5" max="5" width="33" bestFit="1" customWidth="1"/>
    <col min="6" max="6" width="12.7109375" style="2" bestFit="1" customWidth="1"/>
    <col min="7" max="7" width="5.42578125" bestFit="1" customWidth="1"/>
    <col min="8" max="8" width="21.85546875" style="3" bestFit="1" customWidth="1"/>
  </cols>
  <sheetData>
    <row r="1" spans="1:8" s="1" customFormat="1" x14ac:dyDescent="0.25">
      <c r="A1" s="4" t="s">
        <v>23</v>
      </c>
      <c r="B1" s="4" t="s">
        <v>0</v>
      </c>
      <c r="C1" s="4" t="s">
        <v>1</v>
      </c>
      <c r="D1" s="4" t="s">
        <v>20</v>
      </c>
      <c r="E1" s="4" t="s">
        <v>3</v>
      </c>
      <c r="F1" s="5" t="s">
        <v>2</v>
      </c>
      <c r="G1" s="4" t="s">
        <v>21</v>
      </c>
      <c r="H1" s="4" t="s">
        <v>22</v>
      </c>
    </row>
    <row r="2" spans="1:8" x14ac:dyDescent="0.25">
      <c r="A2" s="4">
        <v>37</v>
      </c>
      <c r="B2" s="6" t="s">
        <v>9</v>
      </c>
      <c r="C2" s="7" t="s">
        <v>10</v>
      </c>
      <c r="D2" s="7">
        <v>41882</v>
      </c>
      <c r="E2" s="7" t="s">
        <v>5</v>
      </c>
      <c r="F2" s="7" t="s">
        <v>7</v>
      </c>
      <c r="G2" s="7">
        <v>15</v>
      </c>
      <c r="H2" s="7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4">
        <v>390</v>
      </c>
      <c r="B3" s="6" t="s">
        <v>11</v>
      </c>
      <c r="C3" s="7" t="s">
        <v>12</v>
      </c>
      <c r="D3" s="7">
        <v>42340</v>
      </c>
      <c r="E3" s="7" t="s">
        <v>19</v>
      </c>
      <c r="F3" s="7" t="s">
        <v>8</v>
      </c>
      <c r="G3" s="7">
        <v>15</v>
      </c>
      <c r="H3" s="7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4">
        <v>543</v>
      </c>
      <c r="B4" s="6" t="s">
        <v>17</v>
      </c>
      <c r="C4" s="7" t="s">
        <v>18</v>
      </c>
      <c r="D4" s="7">
        <v>42575</v>
      </c>
      <c r="E4" s="7" t="s">
        <v>4</v>
      </c>
      <c r="F4" s="7" t="s">
        <v>6</v>
      </c>
      <c r="G4" s="7">
        <v>15</v>
      </c>
      <c r="H4" s="7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4">
        <v>774</v>
      </c>
      <c r="B5" s="6" t="s">
        <v>13</v>
      </c>
      <c r="C5" s="7" t="s">
        <v>14</v>
      </c>
      <c r="D5" s="7">
        <v>42915</v>
      </c>
      <c r="E5" s="7" t="s">
        <v>4</v>
      </c>
      <c r="F5" s="7" t="s">
        <v>6</v>
      </c>
      <c r="G5" s="7">
        <v>15</v>
      </c>
      <c r="H5" s="7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4">
        <v>932</v>
      </c>
      <c r="B6" s="6" t="s">
        <v>15</v>
      </c>
      <c r="C6" s="7" t="s">
        <v>16</v>
      </c>
      <c r="D6" s="7">
        <v>43147</v>
      </c>
      <c r="E6" s="7" t="s">
        <v>19</v>
      </c>
      <c r="F6" s="7" t="s">
        <v>8</v>
      </c>
      <c r="G6" s="7">
        <v>15</v>
      </c>
      <c r="H6" s="7" t="str">
        <f>IF(G6=15,"Дипломант I степени",IF(G6=14,"Дипломант II степени",IF(G6=13,"Дипломант III степени","участник")))</f>
        <v>Дипломант I степени</v>
      </c>
    </row>
  </sheetData>
  <sortState ref="A2:H950">
    <sortCondition ref="A915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2023-05-04T04:00:32Z</dcterms:modified>
</cp:coreProperties>
</file>