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Общие базы\Лабиринты III\"/>
    </mc:Choice>
  </mc:AlternateContent>
  <bookViews>
    <workbookView xWindow="0" yWindow="0" windowWidth="17835" windowHeight="8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<sst xmlns="http://schemas.openxmlformats.org/spreadsheetml/2006/main" count="52" uniqueCount="40">
  <si>
    <t>Заявка</t>
  </si>
  <si>
    <t>Класс</t>
  </si>
  <si>
    <t>Предмет</t>
  </si>
  <si>
    <t>5 класс</t>
  </si>
  <si>
    <t>Математика</t>
  </si>
  <si>
    <t>Литература/Литературное чтение</t>
  </si>
  <si>
    <t>Дошкольники</t>
  </si>
  <si>
    <t>Русский язык/обучение грамоте</t>
  </si>
  <si>
    <t>Биология/Окружающий мир</t>
  </si>
  <si>
    <t>1 класс</t>
  </si>
  <si>
    <t>3 класс</t>
  </si>
  <si>
    <t>2 класс</t>
  </si>
  <si>
    <t>7 класс</t>
  </si>
  <si>
    <t>МБУДО "Центр творчества" объединение "Умники и умницы"</t>
  </si>
  <si>
    <t>МБОУ СОШ №9 г.о. Кашира</t>
  </si>
  <si>
    <t>Камчатский край г.Вилючинск МБОУ СОШ №3"</t>
  </si>
  <si>
    <t>МАДОУ "Детский сад #31"</t>
  </si>
  <si>
    <t xml:space="preserve">МКОУ "СОШ 17 им. А. Т. Туркинова" </t>
  </si>
  <si>
    <t xml:space="preserve">МБОУ СОШ #80 </t>
  </si>
  <si>
    <t>МБОУ ЦО шк. №2 им. Короленко В.Г.</t>
  </si>
  <si>
    <t>МАОУ "Гимназия №1"</t>
  </si>
  <si>
    <t>ГБОУ Школа 1034</t>
  </si>
  <si>
    <t>МБДОУ Седельниковский детский сад 2</t>
  </si>
  <si>
    <t>МАОУ «Лицей # 37 г. Челябинска»</t>
  </si>
  <si>
    <t>Лина Коготыжева</t>
  </si>
  <si>
    <t>Николенко Ульяна Петровна</t>
  </si>
  <si>
    <t>Кондратенко Анна Александровна</t>
  </si>
  <si>
    <t>Егор Малинин</t>
  </si>
  <si>
    <t>Алексей Малов</t>
  </si>
  <si>
    <t>Дарья Анатольевна Ефременко</t>
  </si>
  <si>
    <t>Токарев Владислав Андреевич</t>
  </si>
  <si>
    <t>Сазонов Фёдор Дмитриевич</t>
  </si>
  <si>
    <t>Хрусталева Екатерина</t>
  </si>
  <si>
    <t>Пьянов Александр</t>
  </si>
  <si>
    <t>Илона Тагланова</t>
  </si>
  <si>
    <t>Название школы</t>
  </si>
  <si>
    <t>ФИО</t>
  </si>
  <si>
    <t>Балл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</si>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</sst>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C1" workbookViewId="0">
      <selection activeCell="B7" sqref="B7"/>
    </sheetView>
  </sheetViews>
  <sheetFormatPr defaultRowHeight="15" x14ac:dyDescent="0.25"/>
  <cols>
    <col min="1" max="1" width="9.140625" style="4"/>
    <col min="2" max="2" width="39.42578125" bestFit="1" customWidth="1"/>
    <col min="3" max="3" width="59.28515625" bestFit="1" customWidth="1"/>
    <col min="4" max="4" width="25.28515625" bestFit="1" customWidth="1"/>
    <col min="5" max="5" width="33" bestFit="1" customWidth="1"/>
    <col min="6" max="6" width="14" bestFit="1" customWidth="1"/>
    <col min="7" max="7" width="10" bestFit="1" customWidth="1"/>
    <col min="8" max="8" width="21.85546875" bestFit="1" customWidth="1"/>
  </cols>
  <sheetData>
    <row r="1" spans="1:8" x14ac:dyDescent="0.25">
      <c r="A1" s="2" t="s">
        <v>39</v>
      </c>
      <c r="B1" s="2" t="s">
        <v>36</v>
      </c>
      <c r="C1" s="2" t="s">
        <v>35</v>
      </c>
      <c r="D1" s="2" t="s">
        <v>0</v>
      </c>
      <c r="E1" s="2" t="s">
        <v>2</v>
      </c>
      <c r="F1" s="2" t="s">
        <v>1</v>
      </c>
      <c r="G1" s="2" t="s">
        <v>37</v>
      </c>
      <c r="H1" s="2" t="s">
        <v>38</v>
      </c>
    </row>
    <row r="2" spans="1:8" x14ac:dyDescent="0.25">
      <c r="A2" s="2">
        <v>3</v>
      </c>
      <c r="B2" s="3" t="s">
        <v>28</v>
      </c>
      <c r="C2" s="1" t="s">
        <v>23</v>
      </c>
      <c r="D2" s="1">
        <v>24537</v>
      </c>
      <c r="E2" s="1" t="s">
        <v>5</v>
      </c>
      <c r="F2" s="1" t="s">
        <v>10</v>
      </c>
      <c r="G2" s="1">
        <v>15</v>
      </c>
      <c r="H2" s="1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2">
        <v>196</v>
      </c>
      <c r="B3" s="3" t="s">
        <v>29</v>
      </c>
      <c r="C3" s="1" t="s">
        <v>22</v>
      </c>
      <c r="D3" s="1">
        <v>24814</v>
      </c>
      <c r="E3" s="1" t="s">
        <v>8</v>
      </c>
      <c r="F3" s="1" t="s">
        <v>6</v>
      </c>
      <c r="G3" s="1">
        <v>15</v>
      </c>
      <c r="H3" s="1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2">
        <v>364</v>
      </c>
      <c r="B4" s="3" t="s">
        <v>24</v>
      </c>
      <c r="C4" s="1" t="s">
        <v>21</v>
      </c>
      <c r="D4" s="1">
        <v>25068</v>
      </c>
      <c r="E4" s="1" t="s">
        <v>4</v>
      </c>
      <c r="F4" s="1" t="s">
        <v>12</v>
      </c>
      <c r="G4" s="1">
        <v>15</v>
      </c>
      <c r="H4" s="1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2">
        <v>1135</v>
      </c>
      <c r="B5" s="3" t="s">
        <v>27</v>
      </c>
      <c r="C5" s="1" t="s">
        <v>20</v>
      </c>
      <c r="D5" s="1">
        <v>26151</v>
      </c>
      <c r="E5" s="1" t="s">
        <v>7</v>
      </c>
      <c r="F5" s="1" t="s">
        <v>11</v>
      </c>
      <c r="G5" s="1">
        <v>15</v>
      </c>
      <c r="H5" s="1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2">
        <v>1144</v>
      </c>
      <c r="B6" s="3" t="s">
        <v>32</v>
      </c>
      <c r="C6" s="1" t="s">
        <v>19</v>
      </c>
      <c r="D6" s="1">
        <v>26155</v>
      </c>
      <c r="E6" s="1" t="s">
        <v>4</v>
      </c>
      <c r="F6" s="1" t="s">
        <v>9</v>
      </c>
      <c r="G6" s="1">
        <v>15</v>
      </c>
      <c r="H6" s="1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2">
        <v>1371</v>
      </c>
      <c r="B7" s="3" t="s">
        <v>30</v>
      </c>
      <c r="C7" s="1" t="s">
        <v>18</v>
      </c>
      <c r="D7" s="1">
        <v>26365</v>
      </c>
      <c r="E7" s="1" t="s">
        <v>4</v>
      </c>
      <c r="F7" s="1" t="s">
        <v>11</v>
      </c>
      <c r="G7" s="1">
        <v>15</v>
      </c>
      <c r="H7" s="1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2">
        <v>1774</v>
      </c>
      <c r="B8" s="3" t="s">
        <v>34</v>
      </c>
      <c r="C8" s="1" t="s">
        <v>17</v>
      </c>
      <c r="D8" s="1">
        <v>26699</v>
      </c>
      <c r="E8" s="1" t="s">
        <v>7</v>
      </c>
      <c r="F8" s="1" t="s">
        <v>3</v>
      </c>
      <c r="G8" s="1">
        <v>15</v>
      </c>
      <c r="H8" s="1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2">
        <v>2741</v>
      </c>
      <c r="B9" s="3" t="s">
        <v>26</v>
      </c>
      <c r="C9" s="1" t="s">
        <v>16</v>
      </c>
      <c r="D9" s="1">
        <v>28064</v>
      </c>
      <c r="E9" s="1" t="s">
        <v>8</v>
      </c>
      <c r="F9" s="1" t="s">
        <v>6</v>
      </c>
      <c r="G9" s="1">
        <v>15</v>
      </c>
      <c r="H9" s="1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2">
        <v>2782</v>
      </c>
      <c r="B10" s="3" t="s">
        <v>25</v>
      </c>
      <c r="C10" s="1" t="s">
        <v>15</v>
      </c>
      <c r="D10" s="1">
        <v>28158</v>
      </c>
      <c r="E10" s="1" t="s">
        <v>4</v>
      </c>
      <c r="F10" s="1" t="s">
        <v>10</v>
      </c>
      <c r="G10" s="1">
        <v>15</v>
      </c>
      <c r="H10" s="1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2">
        <v>3343</v>
      </c>
      <c r="B11" s="3" t="s">
        <v>31</v>
      </c>
      <c r="C11" s="1" t="s">
        <v>14</v>
      </c>
      <c r="D11" s="1">
        <v>28933</v>
      </c>
      <c r="E11" s="1" t="s">
        <v>4</v>
      </c>
      <c r="F11" s="1" t="s">
        <v>11</v>
      </c>
      <c r="G11" s="1">
        <v>15</v>
      </c>
      <c r="H11" s="1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2">
        <v>3352</v>
      </c>
      <c r="B12" s="3" t="s">
        <v>33</v>
      </c>
      <c r="C12" s="1" t="s">
        <v>13</v>
      </c>
      <c r="D12" s="1">
        <v>28944</v>
      </c>
      <c r="E12" s="1" t="s">
        <v>7</v>
      </c>
      <c r="F12" s="1" t="s">
        <v>6</v>
      </c>
      <c r="G12" s="1">
        <v>15</v>
      </c>
      <c r="H12" s="1" t="str">
        <f>IF(G12=15,"Дипломант I степени",IF(G12=14,"Дипломант II степени",IF(G12=13,"Дипломант III степени","участник")))</f>
        <v>Дипломант I степени</v>
      </c>
    </row>
  </sheetData>
  <sortState ref="A2:H4017">
    <sortCondition ref="A39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2022-04-12T03:30:25Z</dcterms:created>
  <dcterms:modified xsi:type="dcterms:W3CDTF">2022-04-18T08:09:50Z</dcterms:modified>
</cp:coreProperties>
</file>